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27" i="1"/>
  <c r="K26"/>
  <c r="F26"/>
  <c r="F27" s="1"/>
  <c r="C26"/>
  <c r="C27" s="1"/>
  <c r="D26"/>
  <c r="D27" s="1"/>
  <c r="E26"/>
  <c r="E27" s="1"/>
  <c r="C12" l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J12"/>
  <c r="J27" s="1"/>
  <c r="I12"/>
  <c r="I27" s="1"/>
  <c r="H12"/>
  <c r="H27" s="1"/>
  <c r="G12"/>
  <c r="G27" s="1"/>
  <c r="F12"/>
  <c r="E12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<sst xmlns="http://schemas.openxmlformats.org/spreadsheetml/2006/main" count="91" uniqueCount="39">
  <si>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</si>
  <si>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</si>
  <si>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</si>
  <si>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</si>
  <si>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</si>
  <si>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</si>
  <si>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</si>
  <si>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</si>
  <si>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</si>
  <si>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</si>
  <si>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</si>
  <si>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</si>
  <si>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</si>
  <si>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</si>
  <si>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</si>
  <si>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</si>
  <si>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</si>
  <si>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</si>
  <si>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</si>
  <si>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</si>
  <si>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</si>
  <si>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</si>
  <si>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</si>
  <si>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</si>
  <si>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</si>
  <si>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</si>
  <si>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</si>
  <si>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</si>
  <si>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</si>
  <si>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</si>
  <si>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</si>
  <si>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</si>
  <si>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</si>
  <si>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</si>
  <si>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</si>
  <si>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</si>
  <si>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</si>
  <si>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(၂၇-၈-၂၀၁၅)</t>
    </r>
  </si>
  <si>
    <t>ဇူလိုင်လ(၁၆)ရက်နေ့မှသြဂုတ်လ(၂၇)ရက်နေ့ထိ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</si>
</sst>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topLeftCell="A10" zoomScale="90" zoomScaleNormal="90" workbookViewId="0">
      <selection activeCell="N15" sqref="N15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22.5" customHeight="1">
      <c r="A3" s="53" t="s">
        <v>37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s="4" customFormat="1" ht="41.25" customHeight="1">
      <c r="A4" s="62" t="s">
        <v>1</v>
      </c>
      <c r="B4" s="63" t="s">
        <v>2</v>
      </c>
      <c r="C4" s="63" t="s">
        <v>6</v>
      </c>
      <c r="D4" s="63"/>
      <c r="E4" s="63" t="s">
        <v>7</v>
      </c>
      <c r="F4" s="62" t="s">
        <v>3</v>
      </c>
      <c r="G4" s="62" t="s">
        <v>4</v>
      </c>
      <c r="H4" s="62"/>
      <c r="I4" s="62"/>
      <c r="J4" s="62"/>
      <c r="K4" s="62"/>
      <c r="L4" s="62"/>
      <c r="M4" s="64" t="s">
        <v>13</v>
      </c>
    </row>
    <row r="5" spans="1:31" ht="38.25" customHeight="1">
      <c r="A5" s="62"/>
      <c r="B5" s="63"/>
      <c r="C5" s="45" t="s">
        <v>14</v>
      </c>
      <c r="D5" s="46" t="s">
        <v>5</v>
      </c>
      <c r="E5" s="63"/>
      <c r="F5" s="62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65"/>
    </row>
    <row r="6" spans="1:31" ht="20.25" customHeight="1">
      <c r="A6" s="8"/>
      <c r="B6" s="54" t="s">
        <v>33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57" t="s">
        <v>38</v>
      </c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60"/>
      <c r="O13" s="5"/>
    </row>
    <row r="14" spans="1:31" ht="21" customHeight="1">
      <c r="A14" s="11">
        <v>1</v>
      </c>
      <c r="B14" s="6" t="s">
        <v>22</v>
      </c>
      <c r="C14" s="23">
        <v>2109</v>
      </c>
      <c r="D14" s="23">
        <v>81322</v>
      </c>
      <c r="E14" s="23">
        <v>399526</v>
      </c>
      <c r="F14" s="23">
        <v>24</v>
      </c>
      <c r="G14" s="10">
        <v>51698650</v>
      </c>
      <c r="H14" s="37" t="s">
        <v>17</v>
      </c>
      <c r="I14" s="10">
        <v>19750000</v>
      </c>
      <c r="J14" s="10">
        <v>60525800</v>
      </c>
      <c r="K14" s="10">
        <v>1800000</v>
      </c>
      <c r="L14" s="38">
        <f>SUM(G14:K14)</f>
        <v>133774450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3" t="s">
        <v>35</v>
      </c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2761</v>
      </c>
      <c r="D18" s="28">
        <v>4093</v>
      </c>
      <c r="E18" s="28">
        <v>20947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1515</v>
      </c>
      <c r="E21" s="28">
        <v>6632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50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376</v>
      </c>
      <c r="D24" s="40">
        <v>121652</v>
      </c>
      <c r="E24" s="40">
        <v>505292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16905</v>
      </c>
      <c r="D26" s="17">
        <f>SUM(D14:D25)</f>
        <v>400228</v>
      </c>
      <c r="E26" s="17">
        <f>SUM(E14:E25)</f>
        <v>1616090</v>
      </c>
      <c r="F26" s="17">
        <f>SUM(F14:F25)</f>
        <v>115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317411710</v>
      </c>
      <c r="K26" s="17">
        <f>SUM(K14:K25)</f>
        <v>9900000</v>
      </c>
      <c r="L26" s="17">
        <f>SUM(L14:L25)</f>
        <v>621788960</v>
      </c>
      <c r="M26" s="1"/>
    </row>
    <row r="27" spans="1:15" ht="20.25" customHeight="1">
      <c r="A27" s="1"/>
      <c r="B27" s="14" t="s">
        <v>34</v>
      </c>
      <c r="C27" s="17">
        <f>C26+C12</f>
        <v>17310</v>
      </c>
      <c r="D27" s="16">
        <f>D26+D12</f>
        <v>402374</v>
      </c>
      <c r="E27" s="16">
        <f>E26+E12</f>
        <v>1631001</v>
      </c>
      <c r="F27" s="49">
        <f>F26+F12</f>
        <v>122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333117290</v>
      </c>
      <c r="K27" s="47">
        <f>K26+K12</f>
        <v>10600000</v>
      </c>
      <c r="L27" s="17">
        <f t="shared" si="1"/>
        <v>685834670</v>
      </c>
      <c r="M27" s="42"/>
    </row>
    <row r="28" spans="1:15" ht="25.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A2:M2"/>
    <mergeCell ref="A3:M3"/>
    <mergeCell ref="B6:M6"/>
    <mergeCell ref="B13:M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2015-08-27T11:43:50Z</cp:lastPrinted>
  <dcterms:created xsi:type="dcterms:W3CDTF">2015-08-13T04:55:21Z</dcterms:created>
  <dcterms:modified xsi:type="dcterms:W3CDTF">2015-08-27T16:07:38Z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